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6" i="1"/>
  <c r="H15" i="1"/>
  <c r="H14" i="1"/>
  <c r="H13" i="1"/>
  <c r="H12" i="1"/>
  <c r="H9" i="1"/>
  <c r="H10" i="1"/>
  <c r="H11" i="1"/>
</calcChain>
</file>

<file path=xl/sharedStrings.xml><?xml version="1.0" encoding="utf-8"?>
<sst xmlns="http://schemas.openxmlformats.org/spreadsheetml/2006/main" count="84" uniqueCount="49">
  <si>
    <t>№ п/п</t>
  </si>
  <si>
    <t>Полное наименование объекта</t>
  </si>
  <si>
    <t>Номенклатурный номер</t>
  </si>
  <si>
    <t>Год сдачи на склад</t>
  </si>
  <si>
    <t>№ склада</t>
  </si>
  <si>
    <t>Кол-во</t>
  </si>
  <si>
    <t>Рекомендуемая цена реализации, без НДС</t>
  </si>
  <si>
    <t>КЛАПАН ОГНЕЗАДЕРЖИВАЮЩИЙ АЗЕ 107.000-04 600Х600</t>
  </si>
  <si>
    <t>СКЛАД № 2</t>
  </si>
  <si>
    <t>ПОДШИПНИК D45/68*22 №8482 40 00</t>
  </si>
  <si>
    <t>СКЛАД № 1 WMS</t>
  </si>
  <si>
    <t>ПОДШИПНИК D60 /130*31 №8482 30 00</t>
  </si>
  <si>
    <t>ПОДШИПНИК IMP.A.C. 1406301T2RS</t>
  </si>
  <si>
    <t>ПОДШИПНИК IMP.A.C. UCF205</t>
  </si>
  <si>
    <t>ПОДШИПНИК РОЛИКОВЫЙ D45/85*23</t>
  </si>
  <si>
    <t>ФИЛЬТР ДУ250 НА ТРУБОПРОВОДЕ ДУ100 09-2940000</t>
  </si>
  <si>
    <t>ВКЛАДЫШ ОПОРНО-УПОРНЫЙ ПОЗ.402 ЧЕРТ.2310.114СБ12</t>
  </si>
  <si>
    <t>ВКЛАДЫШ ОПОРНЫЙ ЦВД ПОЗ.402 ЧЕРТ.23.10.213</t>
  </si>
  <si>
    <t>РЕДУКТОР IMP.A.C. 020700213</t>
  </si>
  <si>
    <t>РОЛИК IMP.A.C. RICEN00024522C28A</t>
  </si>
  <si>
    <t>СЕДЛО КЛАПАНА D55/20*72 №84819000</t>
  </si>
  <si>
    <t>КОЛЬЦО РАБОЧЕЕ 1 СТУПЕНИ, ПОЗ. 426 К ЦЕНТРОБЕЖНОМУ НАСОСУ 3 WXL- 813, ЧЕРТ.1-206</t>
  </si>
  <si>
    <t>МАНОМЕТР WIKA PGS23.160 0...16KGF/CM2/М20Х1,5/ЭЛ/КОН.821.21</t>
  </si>
  <si>
    <t>ПОДШИПНИК УПОРНЫЙ SSO1826113</t>
  </si>
  <si>
    <t>ПОКОВКА 65-475/419</t>
  </si>
  <si>
    <t>РЕЛЕ ОСЕВОГО СДВИГА ЧЕРТ.0TU 90847-088R К ТУРБИНЕ PBS PCPL-700</t>
  </si>
  <si>
    <t>СЕРВОМОТОР ЧЕРТ.1TU90844-023R К ТУРБИНЕ PCPL-700</t>
  </si>
  <si>
    <t>СУППОРТ IMP.A.C. 31000905</t>
  </si>
  <si>
    <t>ТРАНСФОРМАТОР ЧЕРТ.0 TU90845-024R К ТУРБИНЕ PBS PCPL-700</t>
  </si>
  <si>
    <t>ШЕСТЕРНЯ ЧЕРТ.1TU 8233-134/B1 120700-0004</t>
  </si>
  <si>
    <t>ВКЛАДЫШ ШАТУНА МКХ-100001-02 Р2</t>
  </si>
  <si>
    <t>ОБОРОТНЫЙ СКЛАД № 4</t>
  </si>
  <si>
    <t>ВКЛАДЫШ ШАТУНА МКХ-10001А-01-Д1</t>
  </si>
  <si>
    <t>ВЕНТИЛЯТОР ОСЕВОЙ ВО 12-303-10 ЭЛ/ДВ 2,2 КВТ 950 ОБ/МИН</t>
  </si>
  <si>
    <t>ВЕНТИЛЯТОР РАДИАЛЬНЫЙ ВР 300-45 №2,5 0,75/1500</t>
  </si>
  <si>
    <t>ВЕНТИЛЯТОР ЦЕНТРОБЕЖНЫЙ ВЦ 14-46 №5А ПР0 7,5КВТ 1000ОБ/МИН</t>
  </si>
  <si>
    <t>КЛАПАН SAMSON 3241-7 ДУ20 РУ40 WN1.0619 ФЛ. В1 IV KVS6,3 Л НО ПРИВОД 3277/120</t>
  </si>
  <si>
    <t>КЛАПАН ЗАПОРНЫЙ SAMSON 4'' LРV5АС15 Б/У</t>
  </si>
  <si>
    <t>КЛАПАН ЗАПОРНЫЙ SAMSON 4'' LРV5ВС15 Б/У</t>
  </si>
  <si>
    <t>КЛАПАН ЗАПОРНЫЙ SAMSON 8'' XРV5АС15 Б/У</t>
  </si>
  <si>
    <t>КЛАПАН ЗАПОРНЫЙ SAMSON 8'' ХРV5ВС15 Б/У</t>
  </si>
  <si>
    <t>НАСОС ВКС 4/28-К У2 ЭЛ/ДВ 5,5КВТ 1500 ОБ/МИН</t>
  </si>
  <si>
    <t>ФИЛЬТР ДУ200 НА ТРУБОПРОВОДЕ ДУ40 09-2960000</t>
  </si>
  <si>
    <t>КЛАПАН SAMSON VETEC 72.4 ДУ250 РУ16 WN1.0619 ФЛ. B1 VI G1 KVS990 НЗ ПРИВОД R2</t>
  </si>
  <si>
    <t>МЕШАЛКА ЛОПАСТНАЯ К АППАР СЕОНВ 4,0-2-12 С БОК.ШТУЦ</t>
  </si>
  <si>
    <t>МОТОР-РЕДУКТОР МР-1-315У-25-125-Ф-1П-УЗ</t>
  </si>
  <si>
    <t>УПЛОТНЕНИЕ ТОРЦЕВОЕ EAGLEBURGMANN CARTEX-DN/95-00-EX BQ1VMG-BQ1VMG</t>
  </si>
  <si>
    <t>УЗЕЛ АППАРАТА ТРУБЧАТКА ПОДОГРЕВАТЕЛЯ С V-ОБРАЗНЫМИ ТРУБАМИ ЧЕРТ.86-738.00.00СБ</t>
  </si>
  <si>
    <t>Цена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</si>
</sst>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1F497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wrapText="1"/>
    </xf>
    <xf numFmtId="165" fontId="2" fillId="0" borderId="6" xfId="0" applyNumberFormat="1" applyFont="1" applyBorder="1" applyAlignment="1">
      <alignment vertical="center" wrapText="1"/>
    </xf>
    <xf numFmtId="165" fontId="0" fillId="0" borderId="0" xfId="0" applyNumberFormat="1" applyAlignment="1">
      <alignment wrapText="1"/>
    </xf>
    <xf numFmtId="165" fontId="1" fillId="3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M7" sqref="M7"/>
    </sheetView>
  </sheetViews>
  <sheetFormatPr defaultRowHeight="15" x14ac:dyDescent="0.25"/>
  <cols>
    <col min="1" max="1" width="6" style="1" customWidth="1"/>
    <col min="2" max="2" width="19.42578125" style="1" customWidth="1"/>
    <col min="3" max="3" width="13.28515625" style="10" customWidth="1"/>
    <col min="4" max="6" width="9.140625" style="1"/>
    <col min="7" max="7" width="13.140625" style="21" hidden="1" customWidth="1"/>
    <col min="8" max="8" width="19.7109375" style="22" customWidth="1"/>
    <col min="9" max="9" width="0" style="12" hidden="1" customWidth="1"/>
    <col min="10" max="16384" width="9.140625" style="1"/>
  </cols>
  <sheetData>
    <row r="1" spans="1:12" ht="57.75" thickBot="1" x14ac:dyDescent="0.3">
      <c r="A1" s="2" t="s">
        <v>0</v>
      </c>
      <c r="B1" s="3" t="s">
        <v>1</v>
      </c>
      <c r="C1" s="7" t="s">
        <v>2</v>
      </c>
      <c r="D1" s="3" t="s">
        <v>3</v>
      </c>
      <c r="E1" s="3" t="s">
        <v>4</v>
      </c>
      <c r="F1" s="3" t="s">
        <v>5</v>
      </c>
      <c r="G1" s="14" t="s">
        <v>6</v>
      </c>
      <c r="H1" s="15" t="s">
        <v>48</v>
      </c>
    </row>
    <row r="2" spans="1:12" ht="15.75" thickBot="1" x14ac:dyDescent="0.3">
      <c r="A2" s="4">
        <v>1</v>
      </c>
      <c r="B2" s="5">
        <v>2</v>
      </c>
      <c r="C2" s="8">
        <v>3</v>
      </c>
      <c r="D2" s="5">
        <v>4</v>
      </c>
      <c r="E2" s="5">
        <v>5</v>
      </c>
      <c r="F2" s="5">
        <v>6</v>
      </c>
      <c r="G2" s="16">
        <v>11</v>
      </c>
      <c r="H2" s="15"/>
    </row>
    <row r="3" spans="1:12" ht="51.75" thickBot="1" x14ac:dyDescent="0.3">
      <c r="A3" s="4">
        <v>1</v>
      </c>
      <c r="B3" s="5" t="s">
        <v>7</v>
      </c>
      <c r="C3" s="8">
        <v>374100000829</v>
      </c>
      <c r="D3" s="5">
        <v>2013</v>
      </c>
      <c r="E3" s="5" t="s">
        <v>8</v>
      </c>
      <c r="F3" s="5">
        <v>1</v>
      </c>
      <c r="G3" s="16">
        <v>21900</v>
      </c>
      <c r="H3" s="17">
        <f>G3*I3</f>
        <v>26718</v>
      </c>
      <c r="I3" s="12">
        <v>1.22</v>
      </c>
    </row>
    <row r="4" spans="1:12" ht="26.25" thickBot="1" x14ac:dyDescent="0.3">
      <c r="A4" s="4">
        <v>2</v>
      </c>
      <c r="B4" s="5" t="s">
        <v>9</v>
      </c>
      <c r="C4" s="8">
        <v>363900001761</v>
      </c>
      <c r="D4" s="5">
        <v>2015</v>
      </c>
      <c r="E4" s="5" t="s">
        <v>10</v>
      </c>
      <c r="F4" s="5">
        <v>6</v>
      </c>
      <c r="G4" s="16">
        <v>25500</v>
      </c>
      <c r="H4" s="18">
        <f>G4*I3</f>
        <v>31110</v>
      </c>
    </row>
    <row r="5" spans="1:12" ht="26.25" thickBot="1" x14ac:dyDescent="0.3">
      <c r="A5" s="4">
        <v>3</v>
      </c>
      <c r="B5" s="5" t="s">
        <v>11</v>
      </c>
      <c r="C5" s="8">
        <v>363900001675</v>
      </c>
      <c r="D5" s="5">
        <v>2015</v>
      </c>
      <c r="E5" s="5" t="s">
        <v>10</v>
      </c>
      <c r="F5" s="5">
        <v>4</v>
      </c>
      <c r="G5" s="16">
        <v>49000</v>
      </c>
      <c r="H5" s="18">
        <f>G5*I3</f>
        <v>59780</v>
      </c>
    </row>
    <row r="6" spans="1:12" ht="26.25" thickBot="1" x14ac:dyDescent="0.3">
      <c r="A6" s="4">
        <v>4</v>
      </c>
      <c r="B6" s="5" t="s">
        <v>12</v>
      </c>
      <c r="C6" s="8">
        <v>438000000436</v>
      </c>
      <c r="D6" s="5">
        <v>2013</v>
      </c>
      <c r="E6" s="5" t="s">
        <v>10</v>
      </c>
      <c r="F6" s="5">
        <v>2</v>
      </c>
      <c r="G6" s="19">
        <v>2400</v>
      </c>
      <c r="H6" s="18">
        <f>G6*I3</f>
        <v>2928</v>
      </c>
    </row>
    <row r="7" spans="1:12" ht="26.25" thickBot="1" x14ac:dyDescent="0.3">
      <c r="A7" s="4">
        <v>5</v>
      </c>
      <c r="B7" s="5" t="s">
        <v>13</v>
      </c>
      <c r="C7" s="8">
        <v>438000000577</v>
      </c>
      <c r="D7" s="5">
        <v>2015</v>
      </c>
      <c r="E7" s="5" t="s">
        <v>10</v>
      </c>
      <c r="F7" s="5">
        <v>4</v>
      </c>
      <c r="G7" s="16">
        <v>5550</v>
      </c>
      <c r="H7" s="18">
        <f>G7*I3</f>
        <v>6771</v>
      </c>
      <c r="L7" s="11"/>
    </row>
    <row r="8" spans="1:12" ht="39" thickBot="1" x14ac:dyDescent="0.3">
      <c r="A8" s="4">
        <v>6</v>
      </c>
      <c r="B8" s="5" t="s">
        <v>14</v>
      </c>
      <c r="C8" s="8">
        <v>363900001714</v>
      </c>
      <c r="D8" s="5">
        <v>2015</v>
      </c>
      <c r="E8" s="5" t="s">
        <v>10</v>
      </c>
      <c r="F8" s="5">
        <v>4</v>
      </c>
      <c r="G8" s="16">
        <v>45800</v>
      </c>
      <c r="H8" s="18">
        <f>G8*I3</f>
        <v>55876</v>
      </c>
    </row>
    <row r="9" spans="1:12" ht="39" thickBot="1" x14ac:dyDescent="0.3">
      <c r="A9" s="4">
        <v>7</v>
      </c>
      <c r="B9" s="5" t="s">
        <v>15</v>
      </c>
      <c r="C9" s="8">
        <v>13000003233</v>
      </c>
      <c r="D9" s="5">
        <v>2011</v>
      </c>
      <c r="E9" s="5" t="s">
        <v>10</v>
      </c>
      <c r="F9" s="5">
        <v>1</v>
      </c>
      <c r="G9" s="16">
        <v>83616.7</v>
      </c>
      <c r="H9" s="18">
        <f>G9*I3</f>
        <v>102012.374</v>
      </c>
      <c r="J9" s="13"/>
    </row>
    <row r="10" spans="1:12" ht="39" thickBot="1" x14ac:dyDescent="0.3">
      <c r="A10" s="4">
        <v>8</v>
      </c>
      <c r="B10" s="5" t="s">
        <v>16</v>
      </c>
      <c r="C10" s="8">
        <v>364900000438</v>
      </c>
      <c r="D10" s="5">
        <v>2015</v>
      </c>
      <c r="E10" s="5" t="s">
        <v>8</v>
      </c>
      <c r="F10" s="5">
        <v>2</v>
      </c>
      <c r="G10" s="16">
        <v>706000</v>
      </c>
      <c r="H10" s="18">
        <f>G10*1.22</f>
        <v>861320</v>
      </c>
    </row>
    <row r="11" spans="1:12" ht="51.75" thickBot="1" x14ac:dyDescent="0.3">
      <c r="A11" s="4">
        <v>9</v>
      </c>
      <c r="B11" s="5" t="s">
        <v>17</v>
      </c>
      <c r="C11" s="8">
        <v>364900000437</v>
      </c>
      <c r="D11" s="5">
        <v>2015</v>
      </c>
      <c r="E11" s="5" t="s">
        <v>8</v>
      </c>
      <c r="F11" s="5">
        <v>2</v>
      </c>
      <c r="G11" s="16">
        <v>270700</v>
      </c>
      <c r="H11" s="18">
        <f>G11*1.22</f>
        <v>330254</v>
      </c>
    </row>
    <row r="12" spans="1:12" ht="26.25" thickBot="1" x14ac:dyDescent="0.3">
      <c r="A12" s="4">
        <v>10</v>
      </c>
      <c r="B12" s="5" t="s">
        <v>18</v>
      </c>
      <c r="C12" s="8">
        <v>438000000576</v>
      </c>
      <c r="D12" s="5">
        <v>2015</v>
      </c>
      <c r="E12" s="5" t="s">
        <v>8</v>
      </c>
      <c r="F12" s="5">
        <v>1</v>
      </c>
      <c r="G12" s="16">
        <v>56000</v>
      </c>
      <c r="H12" s="18">
        <f>G12*1.22</f>
        <v>68320</v>
      </c>
    </row>
    <row r="13" spans="1:12" ht="26.25" thickBot="1" x14ac:dyDescent="0.3">
      <c r="A13" s="4">
        <v>11</v>
      </c>
      <c r="B13" s="5" t="s">
        <v>19</v>
      </c>
      <c r="C13" s="8">
        <v>438000000395</v>
      </c>
      <c r="D13" s="5">
        <v>2014</v>
      </c>
      <c r="E13" s="5" t="s">
        <v>10</v>
      </c>
      <c r="F13" s="5">
        <v>2</v>
      </c>
      <c r="G13" s="16">
        <v>17200</v>
      </c>
      <c r="H13" s="18">
        <f>G13*1.22</f>
        <v>20984</v>
      </c>
    </row>
    <row r="14" spans="1:12" ht="26.25" thickBot="1" x14ac:dyDescent="0.3">
      <c r="A14" s="4">
        <v>12</v>
      </c>
      <c r="B14" s="5" t="s">
        <v>20</v>
      </c>
      <c r="C14" s="8">
        <v>363900001677</v>
      </c>
      <c r="D14" s="5">
        <v>2015</v>
      </c>
      <c r="E14" s="5" t="s">
        <v>10</v>
      </c>
      <c r="F14" s="5">
        <v>6</v>
      </c>
      <c r="G14" s="16">
        <v>93500</v>
      </c>
      <c r="H14" s="18">
        <f>G14*1.22</f>
        <v>114070</v>
      </c>
    </row>
    <row r="15" spans="1:12" ht="64.5" thickBot="1" x14ac:dyDescent="0.3">
      <c r="A15" s="4">
        <v>13</v>
      </c>
      <c r="B15" s="5" t="s">
        <v>21</v>
      </c>
      <c r="C15" s="8">
        <v>363900000533</v>
      </c>
      <c r="D15" s="5">
        <v>2013</v>
      </c>
      <c r="E15" s="5" t="s">
        <v>8</v>
      </c>
      <c r="F15" s="5">
        <v>1</v>
      </c>
      <c r="G15" s="16">
        <v>1552300</v>
      </c>
      <c r="H15" s="18">
        <f>G15*1.22</f>
        <v>1893806</v>
      </c>
    </row>
    <row r="16" spans="1:12" ht="51.75" thickBot="1" x14ac:dyDescent="0.3">
      <c r="A16" s="4">
        <v>14</v>
      </c>
      <c r="B16" s="5" t="s">
        <v>22</v>
      </c>
      <c r="C16" s="8">
        <v>421210000705</v>
      </c>
      <c r="D16" s="5">
        <v>2016</v>
      </c>
      <c r="E16" s="5" t="s">
        <v>8</v>
      </c>
      <c r="F16" s="5">
        <v>1</v>
      </c>
      <c r="G16" s="16">
        <v>57300</v>
      </c>
      <c r="H16" s="18">
        <f>G16*1.22</f>
        <v>69906</v>
      </c>
    </row>
    <row r="17" spans="1:8" ht="39" thickBot="1" x14ac:dyDescent="0.3">
      <c r="A17" s="4">
        <v>15</v>
      </c>
      <c r="B17" s="5" t="s">
        <v>23</v>
      </c>
      <c r="C17" s="8">
        <v>364900001566</v>
      </c>
      <c r="D17" s="5">
        <v>2016</v>
      </c>
      <c r="E17" s="5" t="s">
        <v>8</v>
      </c>
      <c r="F17" s="5">
        <v>2</v>
      </c>
      <c r="G17" s="16">
        <v>587000</v>
      </c>
      <c r="H17" s="18">
        <f t="shared" ref="H17:H40" si="0">G17*1.22</f>
        <v>716140</v>
      </c>
    </row>
    <row r="18" spans="1:8" ht="26.25" thickBot="1" x14ac:dyDescent="0.3">
      <c r="A18" s="4">
        <v>16</v>
      </c>
      <c r="B18" s="5" t="s">
        <v>24</v>
      </c>
      <c r="C18" s="8">
        <v>13000007976</v>
      </c>
      <c r="D18" s="5">
        <v>2015</v>
      </c>
      <c r="E18" s="5" t="s">
        <v>8</v>
      </c>
      <c r="F18" s="5">
        <v>3</v>
      </c>
      <c r="G18" s="16">
        <v>11700</v>
      </c>
      <c r="H18" s="18">
        <f t="shared" si="0"/>
        <v>14274</v>
      </c>
    </row>
    <row r="19" spans="1:8" ht="64.5" thickBot="1" x14ac:dyDescent="0.3">
      <c r="A19" s="4">
        <v>17</v>
      </c>
      <c r="B19" s="5" t="s">
        <v>25</v>
      </c>
      <c r="C19" s="8">
        <v>361900000766</v>
      </c>
      <c r="D19" s="5">
        <v>2015</v>
      </c>
      <c r="E19" s="5" t="s">
        <v>8</v>
      </c>
      <c r="F19" s="5">
        <v>2</v>
      </c>
      <c r="G19" s="16">
        <v>1877500</v>
      </c>
      <c r="H19" s="18">
        <f t="shared" si="0"/>
        <v>2290550</v>
      </c>
    </row>
    <row r="20" spans="1:8" ht="39" thickBot="1" x14ac:dyDescent="0.3">
      <c r="A20" s="4">
        <v>18</v>
      </c>
      <c r="B20" s="5" t="s">
        <v>26</v>
      </c>
      <c r="C20" s="8">
        <v>361900000753</v>
      </c>
      <c r="D20" s="5">
        <v>2015</v>
      </c>
      <c r="E20" s="5" t="s">
        <v>8</v>
      </c>
      <c r="F20" s="5">
        <v>1</v>
      </c>
      <c r="G20" s="16">
        <v>2005600</v>
      </c>
      <c r="H20" s="18">
        <f t="shared" si="0"/>
        <v>2446832</v>
      </c>
    </row>
    <row r="21" spans="1:8" ht="26.25" thickBot="1" x14ac:dyDescent="0.3">
      <c r="A21" s="4">
        <v>19</v>
      </c>
      <c r="B21" s="5" t="s">
        <v>27</v>
      </c>
      <c r="C21" s="8">
        <v>438000000200</v>
      </c>
      <c r="D21" s="5">
        <v>2015</v>
      </c>
      <c r="E21" s="5" t="s">
        <v>8</v>
      </c>
      <c r="F21" s="5">
        <v>4</v>
      </c>
      <c r="G21" s="16">
        <v>4462.62</v>
      </c>
      <c r="H21" s="18">
        <f t="shared" si="0"/>
        <v>5444.3963999999996</v>
      </c>
    </row>
    <row r="22" spans="1:8" ht="51.75" thickBot="1" x14ac:dyDescent="0.3">
      <c r="A22" s="4">
        <v>20</v>
      </c>
      <c r="B22" s="5" t="s">
        <v>28</v>
      </c>
      <c r="C22" s="8">
        <v>361900000754</v>
      </c>
      <c r="D22" s="5">
        <v>2015</v>
      </c>
      <c r="E22" s="5" t="s">
        <v>8</v>
      </c>
      <c r="F22" s="5">
        <v>1</v>
      </c>
      <c r="G22" s="20">
        <v>3582528</v>
      </c>
      <c r="H22" s="18">
        <f t="shared" si="0"/>
        <v>4370684.16</v>
      </c>
    </row>
    <row r="23" spans="1:8" ht="39" thickBot="1" x14ac:dyDescent="0.3">
      <c r="A23" s="4">
        <v>21</v>
      </c>
      <c r="B23" s="5" t="s">
        <v>29</v>
      </c>
      <c r="C23" s="8">
        <v>13000007980</v>
      </c>
      <c r="D23" s="5">
        <v>2011</v>
      </c>
      <c r="E23" s="5" t="s">
        <v>10</v>
      </c>
      <c r="F23" s="5">
        <v>1</v>
      </c>
      <c r="G23" s="16">
        <v>165650</v>
      </c>
      <c r="H23" s="18">
        <f t="shared" si="0"/>
        <v>202093</v>
      </c>
    </row>
    <row r="24" spans="1:8" ht="51.75" thickBot="1" x14ac:dyDescent="0.3">
      <c r="A24" s="4">
        <v>22</v>
      </c>
      <c r="B24" s="5" t="s">
        <v>30</v>
      </c>
      <c r="C24" s="8">
        <v>364900000075</v>
      </c>
      <c r="D24" s="5"/>
      <c r="E24" s="5" t="s">
        <v>31</v>
      </c>
      <c r="F24" s="5">
        <v>96</v>
      </c>
      <c r="G24" s="16">
        <v>193.5</v>
      </c>
      <c r="H24" s="18">
        <f t="shared" si="0"/>
        <v>236.07</v>
      </c>
    </row>
    <row r="25" spans="1:8" ht="51.75" thickBot="1" x14ac:dyDescent="0.3">
      <c r="A25" s="4">
        <v>23</v>
      </c>
      <c r="B25" s="5" t="s">
        <v>32</v>
      </c>
      <c r="C25" s="8">
        <v>364900000074</v>
      </c>
      <c r="D25" s="5"/>
      <c r="E25" s="5" t="s">
        <v>31</v>
      </c>
      <c r="F25" s="5">
        <v>42</v>
      </c>
      <c r="G25" s="16">
        <v>194.12</v>
      </c>
      <c r="H25" s="18">
        <f t="shared" si="0"/>
        <v>236.82640000000001</v>
      </c>
    </row>
    <row r="26" spans="1:8" ht="51.75" thickBot="1" x14ac:dyDescent="0.3">
      <c r="A26" s="4">
        <v>24</v>
      </c>
      <c r="B26" s="5" t="s">
        <v>33</v>
      </c>
      <c r="C26" s="8">
        <v>486150000036</v>
      </c>
      <c r="D26" s="5"/>
      <c r="E26" s="6" t="s">
        <v>31</v>
      </c>
      <c r="F26" s="5">
        <v>1</v>
      </c>
      <c r="G26" s="16">
        <v>540714</v>
      </c>
      <c r="H26" s="18">
        <f t="shared" si="0"/>
        <v>659671.07999999996</v>
      </c>
    </row>
    <row r="27" spans="1:8" ht="51.75" thickBot="1" x14ac:dyDescent="0.3">
      <c r="A27" s="4">
        <v>25</v>
      </c>
      <c r="B27" s="5" t="s">
        <v>34</v>
      </c>
      <c r="C27" s="8">
        <v>486120000035</v>
      </c>
      <c r="D27" s="5"/>
      <c r="E27" s="6" t="s">
        <v>31</v>
      </c>
      <c r="F27" s="5">
        <v>1</v>
      </c>
      <c r="G27" s="16">
        <v>17150</v>
      </c>
      <c r="H27" s="18">
        <f t="shared" si="0"/>
        <v>20923</v>
      </c>
    </row>
    <row r="28" spans="1:8" ht="51.75" thickBot="1" x14ac:dyDescent="0.3">
      <c r="A28" s="4">
        <v>26</v>
      </c>
      <c r="B28" s="5" t="s">
        <v>35</v>
      </c>
      <c r="C28" s="8">
        <v>486120000170</v>
      </c>
      <c r="D28" s="5"/>
      <c r="E28" s="6" t="s">
        <v>31</v>
      </c>
      <c r="F28" s="5">
        <v>1</v>
      </c>
      <c r="G28" s="16">
        <v>19300</v>
      </c>
      <c r="H28" s="18">
        <f t="shared" si="0"/>
        <v>23546</v>
      </c>
    </row>
    <row r="29" spans="1:8" ht="64.5" thickBot="1" x14ac:dyDescent="0.3">
      <c r="A29" s="4">
        <v>27</v>
      </c>
      <c r="B29" s="5" t="s">
        <v>36</v>
      </c>
      <c r="C29" s="8">
        <v>438000000294</v>
      </c>
      <c r="D29" s="5"/>
      <c r="E29" s="6" t="s">
        <v>31</v>
      </c>
      <c r="F29" s="5">
        <v>1</v>
      </c>
      <c r="G29" s="16">
        <v>220240</v>
      </c>
      <c r="H29" s="18">
        <f t="shared" si="0"/>
        <v>268692.8</v>
      </c>
    </row>
    <row r="30" spans="1:8" ht="51.75" thickBot="1" x14ac:dyDescent="0.3">
      <c r="A30" s="4">
        <v>28</v>
      </c>
      <c r="B30" s="5" t="s">
        <v>37</v>
      </c>
      <c r="C30" s="8">
        <v>990000008546</v>
      </c>
      <c r="D30" s="5"/>
      <c r="E30" s="6" t="s">
        <v>31</v>
      </c>
      <c r="F30" s="5">
        <v>1</v>
      </c>
      <c r="G30" s="16">
        <v>209468.53</v>
      </c>
      <c r="H30" s="18">
        <f t="shared" si="0"/>
        <v>255551.6066</v>
      </c>
    </row>
    <row r="31" spans="1:8" ht="51.75" thickBot="1" x14ac:dyDescent="0.3">
      <c r="A31" s="4">
        <v>29</v>
      </c>
      <c r="B31" s="5" t="s">
        <v>38</v>
      </c>
      <c r="C31" s="8">
        <v>990000008547</v>
      </c>
      <c r="D31" s="5"/>
      <c r="E31" s="6" t="s">
        <v>31</v>
      </c>
      <c r="F31" s="5">
        <v>1</v>
      </c>
      <c r="G31" s="16">
        <v>209468.53</v>
      </c>
      <c r="H31" s="18">
        <f t="shared" si="0"/>
        <v>255551.6066</v>
      </c>
    </row>
    <row r="32" spans="1:8" ht="51.75" thickBot="1" x14ac:dyDescent="0.3">
      <c r="A32" s="4">
        <v>30</v>
      </c>
      <c r="B32" s="5" t="s">
        <v>39</v>
      </c>
      <c r="C32" s="8">
        <v>990000008571</v>
      </c>
      <c r="D32" s="5"/>
      <c r="E32" s="6" t="s">
        <v>31</v>
      </c>
      <c r="F32" s="5">
        <v>1</v>
      </c>
      <c r="G32" s="16">
        <v>300134.02</v>
      </c>
      <c r="H32" s="18">
        <f t="shared" si="0"/>
        <v>366163.50440000003</v>
      </c>
    </row>
    <row r="33" spans="1:8" ht="51.75" thickBot="1" x14ac:dyDescent="0.3">
      <c r="A33" s="4">
        <v>31</v>
      </c>
      <c r="B33" s="5" t="s">
        <v>40</v>
      </c>
      <c r="C33" s="8">
        <v>990000008577</v>
      </c>
      <c r="D33" s="5"/>
      <c r="E33" s="6" t="s">
        <v>31</v>
      </c>
      <c r="F33" s="5">
        <v>1</v>
      </c>
      <c r="G33" s="16">
        <v>300134.02</v>
      </c>
      <c r="H33" s="18">
        <f t="shared" si="0"/>
        <v>366163.50440000003</v>
      </c>
    </row>
    <row r="34" spans="1:8" ht="51.75" thickBot="1" x14ac:dyDescent="0.3">
      <c r="A34" s="4">
        <v>32</v>
      </c>
      <c r="B34" s="5" t="s">
        <v>41</v>
      </c>
      <c r="C34" s="8">
        <v>364800000006</v>
      </c>
      <c r="D34" s="5"/>
      <c r="E34" s="6" t="s">
        <v>31</v>
      </c>
      <c r="F34" s="5">
        <v>1</v>
      </c>
      <c r="G34" s="16">
        <v>17220</v>
      </c>
      <c r="H34" s="18">
        <f t="shared" si="0"/>
        <v>21008.399999999998</v>
      </c>
    </row>
    <row r="35" spans="1:8" ht="39" thickBot="1" x14ac:dyDescent="0.3">
      <c r="A35" s="4">
        <v>33</v>
      </c>
      <c r="B35" s="5" t="s">
        <v>42</v>
      </c>
      <c r="C35" s="8">
        <v>13000003230</v>
      </c>
      <c r="D35" s="5"/>
      <c r="E35" s="6" t="s">
        <v>10</v>
      </c>
      <c r="F35" s="5">
        <v>2</v>
      </c>
      <c r="G35" s="16">
        <v>160885</v>
      </c>
      <c r="H35" s="18">
        <f t="shared" si="0"/>
        <v>196279.69999999998</v>
      </c>
    </row>
    <row r="36" spans="1:8" ht="64.5" thickBot="1" x14ac:dyDescent="0.3">
      <c r="A36" s="4">
        <v>34</v>
      </c>
      <c r="B36" s="5" t="s">
        <v>43</v>
      </c>
      <c r="C36" s="8">
        <v>438000000298</v>
      </c>
      <c r="D36" s="5"/>
      <c r="E36" s="6" t="s">
        <v>8</v>
      </c>
      <c r="F36" s="5">
        <v>1</v>
      </c>
      <c r="G36" s="16">
        <v>2872350</v>
      </c>
      <c r="H36" s="18">
        <f t="shared" si="0"/>
        <v>3504267</v>
      </c>
    </row>
    <row r="37" spans="1:8" ht="51.75" thickBot="1" x14ac:dyDescent="0.3">
      <c r="A37" s="4">
        <v>35</v>
      </c>
      <c r="B37" s="5" t="s">
        <v>44</v>
      </c>
      <c r="C37" s="8">
        <v>13000002892</v>
      </c>
      <c r="D37" s="5"/>
      <c r="E37" s="6" t="s">
        <v>8</v>
      </c>
      <c r="F37" s="5">
        <v>3</v>
      </c>
      <c r="G37" s="16">
        <v>221820</v>
      </c>
      <c r="H37" s="18">
        <f t="shared" si="0"/>
        <v>270620.39999999997</v>
      </c>
    </row>
    <row r="38" spans="1:8" ht="39" thickBot="1" x14ac:dyDescent="0.3">
      <c r="A38" s="4">
        <v>36</v>
      </c>
      <c r="B38" s="5" t="s">
        <v>45</v>
      </c>
      <c r="C38" s="8">
        <v>416000000191</v>
      </c>
      <c r="D38" s="5"/>
      <c r="E38" s="6" t="s">
        <v>8</v>
      </c>
      <c r="F38" s="5">
        <v>1</v>
      </c>
      <c r="G38" s="16">
        <v>82150</v>
      </c>
      <c r="H38" s="18">
        <f t="shared" si="0"/>
        <v>100223</v>
      </c>
    </row>
    <row r="39" spans="1:8" ht="64.5" thickBot="1" x14ac:dyDescent="0.3">
      <c r="A39" s="4">
        <v>37</v>
      </c>
      <c r="B39" s="5" t="s">
        <v>46</v>
      </c>
      <c r="C39" s="8">
        <v>364900000478</v>
      </c>
      <c r="D39" s="5"/>
      <c r="E39" s="6" t="s">
        <v>8</v>
      </c>
      <c r="F39" s="5">
        <v>2</v>
      </c>
      <c r="G39" s="16">
        <v>332100</v>
      </c>
      <c r="H39" s="18">
        <f t="shared" si="0"/>
        <v>405162</v>
      </c>
    </row>
    <row r="40" spans="1:8" ht="77.25" thickBot="1" x14ac:dyDescent="0.3">
      <c r="A40" s="4">
        <v>38</v>
      </c>
      <c r="B40" s="5" t="s">
        <v>47</v>
      </c>
      <c r="C40" s="9">
        <v>13000003152</v>
      </c>
      <c r="D40" s="5"/>
      <c r="E40" s="6" t="s">
        <v>31</v>
      </c>
      <c r="F40" s="5">
        <v>1</v>
      </c>
      <c r="G40" s="16">
        <v>2330000</v>
      </c>
      <c r="H40" s="18">
        <f t="shared" si="0"/>
        <v>2842600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2026-01-27T04:06:47Z</dcterms:modified>
</cp:coreProperties>
</file>